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26" windowWidth="19200" windowHeight="12630" activeTab="0"/>
  </bookViews>
  <sheets>
    <sheet name="Sheet1" sheetId="1" r:id="rId1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<sst xmlns="http://schemas.openxmlformats.org/spreadsheetml/2006/main" count="63" uniqueCount="46">
  <si>
    <t>Name</t>
  </si>
  <si>
    <t>Phone Number</t>
  </si>
  <si>
    <t>Company Name</t>
  </si>
  <si>
    <t>Fax Number</t>
  </si>
  <si>
    <t>Street Address</t>
  </si>
  <si>
    <t>Email Address (Req'd)</t>
  </si>
  <si>
    <t>City</t>
  </si>
  <si>
    <t>State</t>
  </si>
  <si>
    <t>Postal Code</t>
  </si>
  <si>
    <t>Total Amount</t>
  </si>
  <si>
    <t>Single License Cost</t>
  </si>
  <si>
    <t>Total Software Purchase</t>
  </si>
  <si>
    <t>Total Order Amount</t>
  </si>
  <si>
    <t>Web Site:</t>
  </si>
  <si>
    <t>Email:</t>
  </si>
  <si>
    <t>Phone:</t>
  </si>
  <si>
    <t>Mail:</t>
  </si>
  <si>
    <t>Contacting ProCognis, Inc.</t>
  </si>
  <si>
    <t>www.ProCognis.com</t>
  </si>
  <si>
    <t>P.O. Box 8155</t>
  </si>
  <si>
    <t>Santa Barbara, CA 93118</t>
  </si>
  <si>
    <t xml:space="preserve"> Software Order Form</t>
  </si>
  <si>
    <t xml:space="preserve"> </t>
  </si>
  <si>
    <t>Template Packages</t>
  </si>
  <si>
    <t>Template Package</t>
  </si>
  <si>
    <t>support@procognis.com</t>
  </si>
  <si>
    <t>Total Template Packages</t>
  </si>
  <si>
    <t># of Licenses*</t>
  </si>
  <si>
    <t>.</t>
  </si>
  <si>
    <t>Sales Tax**</t>
  </si>
  <si>
    <t>Rush Shipment* (add $20)</t>
  </si>
  <si>
    <t>* Rush shipment charge for next day delivery (will ship next business day after order is processed). The $20 covers the additional shipping.</t>
  </si>
  <si>
    <t>Requires Microsoft Word &amp; Excel XP or later</t>
  </si>
  <si>
    <t>* License is per company or subsidiary</t>
  </si>
  <si>
    <t>Authorized Signer on Behalf of the Company listed above</t>
  </si>
  <si>
    <t>There are two payment options:</t>
  </si>
  <si>
    <t>Internal Controls Tool</t>
  </si>
  <si>
    <t>I authorize the purchase of the Compliance Tool listed above</t>
  </si>
  <si>
    <t>2) Print the order form and mail it along with a check payable to ProCognis, Inc to us at P.O. Box 8155, Santa Barbara, CA 93118.  We will ship your order upon reciept.</t>
  </si>
  <si>
    <t>(800) 706-2905</t>
  </si>
  <si>
    <t>V070505</t>
  </si>
  <si>
    <t>1) Fax the completed order form to (800) 706-2905 and we will ship your Kit along with an invoice.  Invoice is due upon receipt.  We regret that this option is not available for shipments outside the United States.</t>
  </si>
  <si>
    <t>Note: An ongoing maintenance fee for this product is $299 per year (after the first year) to cover ongoing support contract and software product updates. You will be billed 60 days prior to your anniversary date.</t>
  </si>
  <si>
    <r>
      <t xml:space="preserve">Shipping </t>
    </r>
    <r>
      <rPr>
        <sz val="8"/>
        <rFont val="Arial"/>
        <family val="2"/>
      </rPr>
      <t>(CD by Mail $39.95)</t>
    </r>
  </si>
  <si>
    <t>FDICIA Compliance Tool - Jumpstart Edition</t>
  </si>
  <si>
    <t>** CA shipments add 8.75% sales tax.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</si>
</sst>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>
    <font>
      <sz val="10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 vertical="top"/>
      <protection/>
    </xf>
    <xf numFmtId="44" fontId="7" fillId="0" borderId="5" xfId="17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4" fontId="7" fillId="0" borderId="9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164" fontId="0" fillId="0" borderId="12" xfId="17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64" fontId="0" fillId="0" borderId="15" xfId="17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164" fontId="0" fillId="0" borderId="18" xfId="17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64" fontId="0" fillId="0" borderId="0" xfId="17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4" fontId="7" fillId="0" borderId="22" xfId="17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4" fontId="2" fillId="0" borderId="27" xfId="17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44" fontId="7" fillId="0" borderId="28" xfId="17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20" applyAlignment="1" applyProtection="1">
      <alignment/>
      <protection/>
    </xf>
    <xf numFmtId="0" fontId="0" fillId="0" borderId="0" xfId="20" applyFont="1" applyAlignment="1" applyProtection="1" quotePrefix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>
      <alignment/>
    </xf>
    <xf numFmtId="0" fontId="14" fillId="0" borderId="20" xfId="0" applyFont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30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2" fillId="0" borderId="30" xfId="0" applyNumberFormat="1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164" fontId="6" fillId="0" borderId="32" xfId="17" applyNumberFormat="1" applyFont="1" applyBorder="1" applyAlignment="1" applyProtection="1">
      <alignment vertical="center"/>
      <protection/>
    </xf>
    <xf numFmtId="164" fontId="6" fillId="0" borderId="33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4" fontId="7" fillId="0" borderId="36" xfId="17" applyFont="1" applyBorder="1" applyAlignment="1" applyProtection="1">
      <alignment vertical="center"/>
      <protection/>
    </xf>
    <xf numFmtId="44" fontId="7" fillId="0" borderId="22" xfId="17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left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9" fillId="0" borderId="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164" fontId="6" fillId="0" borderId="33" xfId="17" applyNumberFormat="1" applyFont="1" applyBorder="1" applyAlignment="1" applyProtection="1">
      <alignment vertical="center"/>
      <protection/>
    </xf>
    <xf numFmtId="164" fontId="6" fillId="0" borderId="42" xfId="0" applyNumberFormat="1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4" fontId="7" fillId="0" borderId="45" xfId="17" applyFont="1" applyBorder="1" applyAlignment="1" applyProtection="1">
      <alignment vertical="center"/>
      <protection/>
    </xf>
    <xf numFmtId="164" fontId="6" fillId="0" borderId="46" xfId="17" applyNumberFormat="1" applyFont="1" applyBorder="1" applyAlignment="1" applyProtection="1">
      <alignment vertical="center"/>
      <protection/>
    </xf>
    <xf numFmtId="164" fontId="6" fillId="0" borderId="47" xfId="0" applyNumberFormat="1" applyFont="1" applyBorder="1" applyAlignment="1" applyProtection="1">
      <alignment vertical="center"/>
      <protection/>
    </xf>
    <xf numFmtId="164" fontId="6" fillId="0" borderId="48" xfId="17" applyNumberFormat="1" applyFont="1" applyBorder="1" applyAlignment="1" applyProtection="1">
      <alignment vertical="center"/>
      <protection/>
    </xf>
    <xf numFmtId="164" fontId="6" fillId="0" borderId="49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581025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2181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ognis.com/" TargetMode="External" /><Relationship Id="rId2" Type="http://schemas.openxmlformats.org/officeDocument/2006/relationships/hyperlink" Target="mailto:support@procognis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G41" sqref="G41"/>
    </sheetView>
  </sheetViews>
  <sheetFormatPr defaultColWidth="9.140625" defaultRowHeight="12.75"/>
  <cols>
    <col min="2" max="2" width="21.57421875" style="0" customWidth="1"/>
    <col min="3" max="3" width="12.7109375" style="0" customWidth="1"/>
    <col min="4" max="4" width="11.421875" style="0" customWidth="1"/>
    <col min="5" max="5" width="14.8515625" style="0" customWidth="1"/>
    <col min="6" max="6" width="10.421875" style="0" customWidth="1"/>
    <col min="7" max="7" width="12.7109375" style="0" customWidth="1"/>
    <col min="8" max="8" width="23.00390625" style="0" customWidth="1"/>
    <col min="9" max="9" width="22.8515625" style="0" customWidth="1"/>
  </cols>
  <sheetData>
    <row r="1" spans="1:9" ht="40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71" t="s">
        <v>21</v>
      </c>
      <c r="B2" s="71"/>
      <c r="C2" s="71"/>
      <c r="D2" s="71"/>
      <c r="E2" s="71"/>
      <c r="F2" s="71"/>
      <c r="G2" s="71"/>
      <c r="H2" s="71"/>
      <c r="I2" s="71"/>
    </row>
    <row r="3" spans="1:9" ht="15">
      <c r="A3" s="72" t="s">
        <v>22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>
      <c r="A5" s="1"/>
      <c r="B5" s="2" t="s">
        <v>0</v>
      </c>
      <c r="C5" s="62"/>
      <c r="D5" s="63"/>
      <c r="E5" s="63"/>
      <c r="F5" s="1"/>
      <c r="G5" s="2" t="s">
        <v>1</v>
      </c>
      <c r="H5" s="62"/>
      <c r="I5" s="63"/>
    </row>
    <row r="6" spans="1:9" ht="30" customHeight="1">
      <c r="A6" s="1"/>
      <c r="B6" s="2" t="s">
        <v>2</v>
      </c>
      <c r="C6" s="59"/>
      <c r="D6" s="60"/>
      <c r="E6" s="60"/>
      <c r="F6" s="1"/>
      <c r="G6" s="2" t="s">
        <v>3</v>
      </c>
      <c r="H6" s="59"/>
      <c r="I6" s="60"/>
    </row>
    <row r="7" spans="1:9" ht="30" customHeight="1">
      <c r="A7" s="1"/>
      <c r="B7" s="2" t="s">
        <v>4</v>
      </c>
      <c r="C7" s="59"/>
      <c r="D7" s="60"/>
      <c r="E7" s="60"/>
      <c r="F7" s="1"/>
      <c r="G7" s="2" t="s">
        <v>5</v>
      </c>
      <c r="H7" s="59"/>
      <c r="I7" s="60"/>
    </row>
    <row r="8" spans="1:9" ht="30" customHeight="1">
      <c r="A8" s="1"/>
      <c r="B8" s="2" t="s">
        <v>6</v>
      </c>
      <c r="C8" s="59"/>
      <c r="D8" s="60"/>
      <c r="E8" s="60"/>
      <c r="F8" s="1"/>
      <c r="G8" s="2" t="s">
        <v>22</v>
      </c>
      <c r="H8" s="49" t="s">
        <v>22</v>
      </c>
      <c r="I8" s="50" t="s">
        <v>22</v>
      </c>
    </row>
    <row r="9" spans="1:9" ht="30" customHeight="1">
      <c r="A9" s="1"/>
      <c r="B9" s="2" t="s">
        <v>7</v>
      </c>
      <c r="C9" s="59"/>
      <c r="D9" s="60"/>
      <c r="E9" s="60"/>
      <c r="F9" s="1" t="s">
        <v>22</v>
      </c>
      <c r="G9" s="2" t="s">
        <v>22</v>
      </c>
      <c r="H9" s="41"/>
      <c r="I9" s="42"/>
    </row>
    <row r="10" spans="1:9" ht="30" customHeight="1">
      <c r="A10" s="1"/>
      <c r="B10" s="2" t="s">
        <v>8</v>
      </c>
      <c r="C10" s="61"/>
      <c r="D10" s="60"/>
      <c r="E10" s="60"/>
      <c r="F10" s="1"/>
      <c r="G10" s="2" t="s">
        <v>22</v>
      </c>
      <c r="H10" s="43"/>
      <c r="I10" s="42"/>
    </row>
    <row r="11" spans="1:9" ht="12.75">
      <c r="A11" s="1"/>
      <c r="B11" s="2"/>
      <c r="C11" s="43"/>
      <c r="D11" s="44"/>
      <c r="E11" s="3"/>
      <c r="F11" s="1" t="s">
        <v>22</v>
      </c>
      <c r="G11" s="2" t="s">
        <v>22</v>
      </c>
      <c r="H11" s="45"/>
      <c r="I11" s="4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73" t="s">
        <v>22</v>
      </c>
      <c r="C13" s="73"/>
      <c r="D13" s="73"/>
      <c r="E13" s="73"/>
      <c r="F13" s="73"/>
      <c r="G13" s="73"/>
      <c r="H13" s="73"/>
      <c r="I13" s="73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8.75" thickBot="1">
      <c r="A15" s="1"/>
      <c r="B15" s="74" t="s">
        <v>23</v>
      </c>
      <c r="C15" s="74"/>
      <c r="D15" s="74"/>
      <c r="E15" s="74"/>
      <c r="F15" s="74"/>
      <c r="G15" s="74"/>
      <c r="H15" s="74"/>
      <c r="I15" s="74"/>
    </row>
    <row r="16" spans="1:9" ht="27" thickBot="1" thickTop="1">
      <c r="A16" s="1"/>
      <c r="B16" s="4" t="s">
        <v>24</v>
      </c>
      <c r="C16" s="13"/>
      <c r="D16" s="13"/>
      <c r="E16" s="13"/>
      <c r="F16" s="14"/>
      <c r="G16" s="6" t="s">
        <v>10</v>
      </c>
      <c r="H16" s="5" t="s">
        <v>27</v>
      </c>
      <c r="I16" s="7" t="s">
        <v>9</v>
      </c>
    </row>
    <row r="17" spans="1:9" ht="15.75">
      <c r="A17" s="1"/>
      <c r="B17" s="54" t="s">
        <v>36</v>
      </c>
      <c r="C17" s="15"/>
      <c r="D17" s="15"/>
      <c r="E17" s="15"/>
      <c r="F17" s="16"/>
      <c r="G17" s="64">
        <v>1799</v>
      </c>
      <c r="H17" s="66"/>
      <c r="I17" s="68">
        <f>+G17*H17</f>
        <v>0</v>
      </c>
    </row>
    <row r="18" spans="1:9" ht="15.75" thickBot="1">
      <c r="A18" s="1"/>
      <c r="B18" s="55" t="s">
        <v>32</v>
      </c>
      <c r="C18" s="18"/>
      <c r="D18" s="18"/>
      <c r="E18" s="18"/>
      <c r="F18" s="19"/>
      <c r="G18" s="65"/>
      <c r="H18" s="67"/>
      <c r="I18" s="69"/>
    </row>
    <row r="19" spans="1:9" ht="15.75">
      <c r="A19" s="1"/>
      <c r="B19" s="52" t="s">
        <v>44</v>
      </c>
      <c r="C19" s="21"/>
      <c r="D19" s="21"/>
      <c r="E19" s="21"/>
      <c r="F19" s="22"/>
      <c r="G19" s="88">
        <v>3499</v>
      </c>
      <c r="H19" s="70"/>
      <c r="I19" s="68">
        <f>+G19*H19</f>
        <v>0</v>
      </c>
    </row>
    <row r="20" spans="1:9" ht="15">
      <c r="A20" s="1"/>
      <c r="B20" s="53" t="s">
        <v>32</v>
      </c>
      <c r="C20" s="18"/>
      <c r="D20" s="18"/>
      <c r="E20" s="18"/>
      <c r="F20" s="19"/>
      <c r="G20" s="89"/>
      <c r="H20" s="67"/>
      <c r="I20" s="69"/>
    </row>
    <row r="21" spans="1:9" ht="12.75">
      <c r="A21" s="1"/>
      <c r="B21" s="20" t="s">
        <v>22</v>
      </c>
      <c r="C21" s="21"/>
      <c r="D21" s="21"/>
      <c r="E21" s="21"/>
      <c r="F21" s="22"/>
      <c r="G21" s="86"/>
      <c r="H21" s="70"/>
      <c r="I21" s="85"/>
    </row>
    <row r="22" spans="1:9" ht="12.75">
      <c r="A22" s="1"/>
      <c r="B22" s="17" t="s">
        <v>22</v>
      </c>
      <c r="C22" s="18"/>
      <c r="D22" s="18"/>
      <c r="E22" s="18"/>
      <c r="F22" s="19"/>
      <c r="G22" s="87"/>
      <c r="H22" s="67"/>
      <c r="I22" s="69"/>
    </row>
    <row r="23" spans="1:9" ht="12.75">
      <c r="A23" s="1"/>
      <c r="B23" s="23" t="s">
        <v>22</v>
      </c>
      <c r="C23" s="24"/>
      <c r="D23" s="24"/>
      <c r="E23" s="24"/>
      <c r="F23" s="25"/>
      <c r="G23" s="81"/>
      <c r="H23" s="83"/>
      <c r="I23" s="85"/>
    </row>
    <row r="24" spans="1:9" ht="13.5" thickBot="1">
      <c r="A24" s="1"/>
      <c r="B24" s="75" t="s">
        <v>22</v>
      </c>
      <c r="C24" s="76"/>
      <c r="D24" s="76"/>
      <c r="E24" s="76"/>
      <c r="F24" s="77"/>
      <c r="G24" s="82"/>
      <c r="H24" s="84"/>
      <c r="I24" s="69"/>
    </row>
    <row r="25" spans="1:9" ht="13.5" thickBot="1">
      <c r="A25" s="1"/>
      <c r="B25" s="9" t="s">
        <v>26</v>
      </c>
      <c r="C25" s="10"/>
      <c r="D25" s="10"/>
      <c r="E25" s="10"/>
      <c r="F25" s="11"/>
      <c r="G25" s="11"/>
      <c r="H25" s="11"/>
      <c r="I25" s="12">
        <f>SUM(I17:I24)</f>
        <v>0</v>
      </c>
    </row>
    <row r="26" spans="1:9" ht="13.5" thickTop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56" t="s">
        <v>33</v>
      </c>
      <c r="C27" s="57"/>
      <c r="D27" s="58"/>
      <c r="E27" s="58"/>
      <c r="F27" s="1"/>
      <c r="G27" s="1"/>
      <c r="H27" s="1"/>
      <c r="I27" s="1"/>
    </row>
    <row r="28" spans="1:9" ht="13.5" thickBot="1">
      <c r="A28" s="1"/>
      <c r="B28" s="46"/>
      <c r="C28" s="46"/>
      <c r="D28" s="1"/>
      <c r="E28" s="1"/>
      <c r="F28" s="1"/>
      <c r="G28" s="1"/>
      <c r="H28" s="1"/>
      <c r="I28" s="1"/>
    </row>
    <row r="29" spans="1:9" ht="16.5" thickBot="1" thickTop="1">
      <c r="A29" s="1"/>
      <c r="B29" s="90" t="s">
        <v>42</v>
      </c>
      <c r="C29" s="91"/>
      <c r="D29" s="91"/>
      <c r="E29" s="91"/>
      <c r="F29" s="1"/>
      <c r="G29" s="78" t="s">
        <v>11</v>
      </c>
      <c r="H29" s="79"/>
      <c r="I29" s="80"/>
    </row>
    <row r="30" spans="1:9" ht="12.75">
      <c r="A30" s="1"/>
      <c r="B30" s="91"/>
      <c r="C30" s="91"/>
      <c r="D30" s="91"/>
      <c r="E30" s="91"/>
      <c r="F30" s="1"/>
      <c r="G30" s="26"/>
      <c r="H30" s="27"/>
      <c r="I30" s="28"/>
    </row>
    <row r="31" spans="1:9" ht="12.75">
      <c r="A31" s="1"/>
      <c r="B31" s="91"/>
      <c r="C31" s="91"/>
      <c r="D31" s="91"/>
      <c r="E31" s="91"/>
      <c r="F31" s="1"/>
      <c r="G31" s="29" t="s">
        <v>26</v>
      </c>
      <c r="H31" s="30"/>
      <c r="I31" s="8">
        <f>+I25</f>
        <v>0</v>
      </c>
    </row>
    <row r="32" spans="1:9" ht="12.75">
      <c r="A32" s="1"/>
      <c r="B32" s="34"/>
      <c r="C32" s="35"/>
      <c r="D32" s="1"/>
      <c r="E32" s="1"/>
      <c r="F32" s="1"/>
      <c r="G32" s="29" t="s">
        <v>30</v>
      </c>
      <c r="H32" s="30"/>
      <c r="I32" s="8"/>
    </row>
    <row r="33" spans="1:9" ht="12.75">
      <c r="A33" s="1"/>
      <c r="B33" s="34"/>
      <c r="C33" s="35"/>
      <c r="D33" s="1"/>
      <c r="E33" s="1"/>
      <c r="F33" s="1"/>
      <c r="G33" s="29" t="s">
        <v>29</v>
      </c>
      <c r="H33" s="30"/>
      <c r="I33" s="8" t="s">
        <v>28</v>
      </c>
    </row>
    <row r="34" spans="1:9" ht="13.5" thickBot="1">
      <c r="A34" s="1"/>
      <c r="B34" s="34"/>
      <c r="C34" s="35"/>
      <c r="D34" s="1"/>
      <c r="E34" s="1"/>
      <c r="F34" s="1"/>
      <c r="G34" s="31" t="s">
        <v>43</v>
      </c>
      <c r="H34" s="32"/>
      <c r="I34" s="33">
        <v>39.95</v>
      </c>
    </row>
    <row r="35" spans="1:9" ht="13.5" thickBot="1">
      <c r="A35" s="1"/>
      <c r="B35" s="34"/>
      <c r="C35" s="35"/>
      <c r="D35" s="1"/>
      <c r="E35" s="1"/>
      <c r="F35" s="1"/>
      <c r="G35" s="36" t="s">
        <v>12</v>
      </c>
      <c r="H35" s="10"/>
      <c r="I35" s="37">
        <f>IF(SUM(I30:I34),SUM(I30:I34),"")</f>
        <v>39.95</v>
      </c>
    </row>
    <row r="36" spans="1:9" ht="13.5" thickTop="1">
      <c r="A36" s="1"/>
      <c r="B36" s="38" t="s">
        <v>17</v>
      </c>
      <c r="C36" s="1"/>
      <c r="D36" s="1"/>
      <c r="E36" s="1"/>
      <c r="F36" s="1"/>
      <c r="G36" s="1"/>
      <c r="H36" s="1"/>
      <c r="I36" s="1"/>
    </row>
    <row r="37" spans="1:9" ht="12.75">
      <c r="A37" s="1"/>
      <c r="B37" s="1" t="s">
        <v>13</v>
      </c>
      <c r="C37" s="39" t="s">
        <v>18</v>
      </c>
      <c r="D37" s="1"/>
      <c r="E37" s="1"/>
      <c r="F37" s="1"/>
      <c r="G37" s="99" t="s">
        <v>31</v>
      </c>
      <c r="H37" s="100"/>
      <c r="I37" s="100"/>
    </row>
    <row r="38" spans="1:9" ht="12.75">
      <c r="A38" s="1"/>
      <c r="B38" s="1" t="s">
        <v>14</v>
      </c>
      <c r="C38" s="39" t="s">
        <v>25</v>
      </c>
      <c r="D38" s="1"/>
      <c r="E38" s="1"/>
      <c r="F38" s="1"/>
      <c r="G38" s="100"/>
      <c r="H38" s="100"/>
      <c r="I38" s="100"/>
    </row>
    <row r="39" spans="1:9" ht="12.75">
      <c r="A39" s="1"/>
      <c r="B39" s="1" t="s">
        <v>15</v>
      </c>
      <c r="C39" s="40" t="s">
        <v>39</v>
      </c>
      <c r="D39" s="1"/>
      <c r="E39" s="1"/>
      <c r="F39" s="1"/>
      <c r="G39" s="1"/>
      <c r="H39" s="1"/>
      <c r="I39" s="1"/>
    </row>
    <row r="40" spans="1:9" ht="12.75">
      <c r="A40" s="1"/>
      <c r="B40" s="1" t="s">
        <v>16</v>
      </c>
      <c r="C40" s="1" t="s">
        <v>19</v>
      </c>
      <c r="D40" s="1"/>
      <c r="E40" s="1"/>
      <c r="F40" s="1"/>
      <c r="G40" s="47" t="s">
        <v>45</v>
      </c>
      <c r="H40" s="1"/>
      <c r="I40" s="1"/>
    </row>
    <row r="41" spans="1:9" ht="12.75">
      <c r="A41" s="1"/>
      <c r="B41" s="1"/>
      <c r="C41" s="1" t="s">
        <v>20</v>
      </c>
      <c r="D41" s="1"/>
      <c r="E41" s="1"/>
      <c r="F41" s="1"/>
      <c r="G41" s="1"/>
      <c r="H41" s="1"/>
      <c r="I41" s="1"/>
    </row>
    <row r="43" ht="10.5" customHeight="1"/>
    <row r="44" spans="1:7" ht="15.75" customHeight="1">
      <c r="A44" s="48"/>
      <c r="B44" s="96" t="s">
        <v>35</v>
      </c>
      <c r="C44" s="97"/>
      <c r="D44" s="98" t="s">
        <v>22</v>
      </c>
      <c r="E44" s="98"/>
      <c r="F44" s="48"/>
      <c r="G44" t="s">
        <v>22</v>
      </c>
    </row>
    <row r="46" spans="2:9" ht="29.25" customHeight="1">
      <c r="B46" s="92" t="s">
        <v>41</v>
      </c>
      <c r="C46" s="92"/>
      <c r="D46" s="92"/>
      <c r="E46" s="92"/>
      <c r="F46" s="92"/>
      <c r="G46" s="92"/>
      <c r="H46" s="92"/>
      <c r="I46" s="92"/>
    </row>
    <row r="48" spans="2:9" ht="14.25">
      <c r="B48" s="51" t="s">
        <v>37</v>
      </c>
      <c r="C48" s="51"/>
      <c r="D48" s="51"/>
      <c r="E48" s="51"/>
      <c r="F48" s="51"/>
      <c r="G48" s="51"/>
      <c r="H48" s="51"/>
      <c r="I48" s="51"/>
    </row>
    <row r="49" spans="2:9" ht="44.25" customHeight="1">
      <c r="B49" s="93"/>
      <c r="C49" s="93"/>
      <c r="D49" s="93"/>
      <c r="E49" s="93"/>
      <c r="F49" s="51"/>
      <c r="G49" s="51"/>
      <c r="H49" s="51"/>
      <c r="I49" s="51"/>
    </row>
    <row r="50" spans="2:9" ht="14.25">
      <c r="B50" s="94" t="s">
        <v>34</v>
      </c>
      <c r="C50" s="94"/>
      <c r="D50" s="94"/>
      <c r="E50" s="95"/>
      <c r="F50" s="51"/>
      <c r="G50" s="51"/>
      <c r="H50" s="51"/>
      <c r="I50" s="51"/>
    </row>
    <row r="51" spans="2:9" ht="14.25">
      <c r="B51" s="51"/>
      <c r="C51" s="51"/>
      <c r="D51" s="51"/>
      <c r="E51" s="51"/>
      <c r="F51" s="51"/>
      <c r="G51" s="51"/>
      <c r="H51" s="51"/>
      <c r="I51" s="51"/>
    </row>
    <row r="52" spans="2:9" ht="14.25">
      <c r="B52" s="51"/>
      <c r="C52" s="51"/>
      <c r="D52" s="51"/>
      <c r="E52" s="51"/>
      <c r="F52" s="51"/>
      <c r="G52" s="51"/>
      <c r="H52" s="51"/>
      <c r="I52" s="51"/>
    </row>
    <row r="53" spans="2:9" ht="31.5" customHeight="1">
      <c r="B53" s="92" t="s">
        <v>38</v>
      </c>
      <c r="C53" s="92"/>
      <c r="D53" s="92"/>
      <c r="E53" s="92"/>
      <c r="F53" s="92"/>
      <c r="G53" s="92"/>
      <c r="H53" s="92"/>
      <c r="I53" s="92"/>
    </row>
    <row r="55" ht="12.75">
      <c r="A55" t="s">
        <v>40</v>
      </c>
    </row>
  </sheetData>
  <mergeCells count="36">
    <mergeCell ref="G37:I38"/>
    <mergeCell ref="B53:I53"/>
    <mergeCell ref="B49:E49"/>
    <mergeCell ref="B50:E50"/>
    <mergeCell ref="B44:C44"/>
    <mergeCell ref="D44:E44"/>
    <mergeCell ref="B46:I46"/>
    <mergeCell ref="G21:G22"/>
    <mergeCell ref="I21:I22"/>
    <mergeCell ref="G19:G20"/>
    <mergeCell ref="H19:H20"/>
    <mergeCell ref="B24:F24"/>
    <mergeCell ref="G29:I29"/>
    <mergeCell ref="G23:G24"/>
    <mergeCell ref="H23:H24"/>
    <mergeCell ref="I23:I24"/>
    <mergeCell ref="B29:E31"/>
    <mergeCell ref="I19:I20"/>
    <mergeCell ref="A2:I2"/>
    <mergeCell ref="A3:I3"/>
    <mergeCell ref="B13:I13"/>
    <mergeCell ref="B15:I15"/>
    <mergeCell ref="C5:E5"/>
    <mergeCell ref="C6:E6"/>
    <mergeCell ref="C7:E7"/>
    <mergeCell ref="C8:E8"/>
    <mergeCell ref="B27:E27"/>
    <mergeCell ref="C9:E9"/>
    <mergeCell ref="C10:E10"/>
    <mergeCell ref="H5:I5"/>
    <mergeCell ref="H6:I6"/>
    <mergeCell ref="H7:I7"/>
    <mergeCell ref="G17:G18"/>
    <mergeCell ref="H17:H18"/>
    <mergeCell ref="I17:I18"/>
    <mergeCell ref="H21:H22"/>
  </mergeCells>
  <hyperlinks>
    <hyperlink ref="C37" r:id="rId1" display="www.ProCognis.com"/>
    <hyperlink ref="C38" r:id="rId2" display="support@procognis.com"/>
  </hyperlinks>
  <printOptions/>
  <pageMargins left="0.75" right="0.75" top="1" bottom="1" header="0.5" footer="0.5"/>
  <pageSetup fitToHeight="1" fitToWidth="1" horizontalDpi="1200" verticalDpi="1200" orientation="portrait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ProCognis,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SarbOx 404 Compliance Kit Order Form</dc:title>
  <dc:subject>Sarbanes-Oxley Section 404 Compliance Kit Product</dc:subject>
  <dc:creator>Lynda Radke</dc:creator>
  <cp:keywords>404, SarbOx, Sarbanes-Oxley</cp:keywords>
  <dc:description>(c) ProCognis, Inc. 2004</dc:description>
  <cp:lastModifiedBy>Reed Radke</cp:lastModifiedBy>
  <cp:lastPrinted>2005-04-20T03:40:11Z</cp:lastPrinted>
  <dcterms:created xsi:type="dcterms:W3CDTF">2004-11-02T01:24:14Z</dcterms:created>
  <dcterms:modified xsi:type="dcterms:W3CDTF">2009-04-24T09:04:53Z</dcterms:modified>
  <cp:category>SarbOx, 404 Compliance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